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er.timmas\Desktop\"/>
    </mc:Choice>
  </mc:AlternateContent>
  <xr:revisionPtr revIDLastSave="0" documentId="8_{05793C97-2AC5-4B1F-A65D-C06A6D975936}" xr6:coauthVersionLast="47" xr6:coauthVersionMax="47" xr10:uidLastSave="{00000000-0000-0000-0000-000000000000}"/>
  <bookViews>
    <workbookView xWindow="34860" yWindow="0" windowWidth="21600" windowHeight="11385" xr2:uid="{00000000-000D-0000-FFFF-FFFF00000000}"/>
  </bookViews>
  <sheets>
    <sheet name="üleandmisakt_lisa1" sheetId="1" r:id="rId1"/>
  </sheets>
  <definedNames>
    <definedName name="_xlnm._FilterDatabase" localSheetId="0" hidden="1">üleandmisakt_lisa1!$B$7:$K$92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2" i="1" l="1"/>
  <c r="J92" i="1"/>
  <c r="I92" i="1"/>
</calcChain>
</file>

<file path=xl/sharedStrings.xml><?xml version="1.0" encoding="utf-8"?>
<sst xmlns="http://schemas.openxmlformats.org/spreadsheetml/2006/main" count="490" uniqueCount="62">
  <si>
    <t>Konto</t>
  </si>
  <si>
    <t>Eelarve liik</t>
  </si>
  <si>
    <t>Toetuse kood</t>
  </si>
  <si>
    <t>Kliendi tehingupartneri kood</t>
  </si>
  <si>
    <t>Tegevusala</t>
  </si>
  <si>
    <t>10900</t>
  </si>
  <si>
    <t>900201</t>
  </si>
  <si>
    <t>04120</t>
  </si>
  <si>
    <t>39</t>
  </si>
  <si>
    <t>40</t>
  </si>
  <si>
    <t>21</t>
  </si>
  <si>
    <t>60</t>
  </si>
  <si>
    <t>O16001</t>
  </si>
  <si>
    <t>10121</t>
  </si>
  <si>
    <t>1T10-NOOR</t>
  </si>
  <si>
    <t>1T10-SF21-04222SEGRE</t>
  </si>
  <si>
    <t>33</t>
  </si>
  <si>
    <t>41</t>
  </si>
  <si>
    <t>S1TRS-RT14-16111</t>
  </si>
  <si>
    <t>S1TSF-RT14-01121</t>
  </si>
  <si>
    <t>S1TSF-RT14-01641</t>
  </si>
  <si>
    <t>S1TSF-RT14-03121</t>
  </si>
  <si>
    <t>S1TSF-RT14-03131</t>
  </si>
  <si>
    <t>S1TSF-RT14-03211</t>
  </si>
  <si>
    <t>S1TSF-RT14-03212</t>
  </si>
  <si>
    <t>S1TSF-RT21-04222</t>
  </si>
  <si>
    <t>900045</t>
  </si>
  <si>
    <t>S5TNO-RT14-01571</t>
  </si>
  <si>
    <t>S9TRR-RT20-06212</t>
  </si>
  <si>
    <t>S9TGK-RT00-01121</t>
  </si>
  <si>
    <t>O12001</t>
  </si>
  <si>
    <t>641201</t>
  </si>
  <si>
    <t>800399</t>
  </si>
  <si>
    <t>310101</t>
  </si>
  <si>
    <t>32</t>
  </si>
  <si>
    <t>016001</t>
  </si>
  <si>
    <t>179101</t>
  </si>
  <si>
    <t>185101</t>
  </si>
  <si>
    <t>529101</t>
  </si>
  <si>
    <t>546101</t>
  </si>
  <si>
    <t>548101</t>
  </si>
  <si>
    <t>549101</t>
  </si>
  <si>
    <t>563101</t>
  </si>
  <si>
    <t>564101</t>
  </si>
  <si>
    <t>598313</t>
  </si>
  <si>
    <t>Sotsiaalministeerium</t>
  </si>
  <si>
    <t>Deebet</t>
  </si>
  <si>
    <t>Kreedit</t>
  </si>
  <si>
    <t>71001000</t>
  </si>
  <si>
    <t>20</t>
  </si>
  <si>
    <t>10500</t>
  </si>
  <si>
    <t>10392001</t>
  </si>
  <si>
    <t>10385000</t>
  </si>
  <si>
    <t>o12001</t>
  </si>
  <si>
    <t>012001</t>
  </si>
  <si>
    <t>800699</t>
  </si>
  <si>
    <t>Asutus</t>
  </si>
  <si>
    <t>T10</t>
  </si>
  <si>
    <t>Saldo 30.06.2023</t>
  </si>
  <si>
    <t>Tegevusvald-kond</t>
  </si>
  <si>
    <t>Lisa 1 aktile</t>
  </si>
  <si>
    <t>Üleandmine 01.07.2023 Majandus- ja Kommunikatsiooniministeerium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</si>
</sst>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6"/>
      <color rgb="FF000000"/>
      <name val="Arial"/>
    </font>
    <font>
      <b/>
      <sz val="10"/>
      <color rgb="FF000000"/>
      <name val="Arial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9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0F0F4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Alignment="1">
      <alignment horizontal="left"/>
    </xf>
    <xf numFmtId="0" fontId="3" fillId="0" borderId="0" xfId="0" applyFont="1"/>
    <xf numFmtId="4" fontId="1" fillId="2" borderId="0" xfId="0" applyNumberFormat="1" applyFont="1" applyFill="1" applyAlignment="1">
      <alignment horizontal="left"/>
    </xf>
    <xf numFmtId="4" fontId="3" fillId="2" borderId="0" xfId="0" applyNumberFormat="1" applyFont="1" applyFill="1" applyAlignment="1">
      <alignment horizontal="left"/>
    </xf>
    <xf numFmtId="4" fontId="3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4" fontId="4" fillId="0" borderId="0" xfId="0" applyNumberFormat="1" applyFont="1"/>
    <xf numFmtId="4" fontId="0" fillId="0" borderId="0" xfId="0" applyNumberFormat="1"/>
    <xf numFmtId="4" fontId="3" fillId="0" borderId="0" xfId="0" applyNumberFormat="1" applyFont="1"/>
    <xf numFmtId="49" fontId="5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left"/>
    </xf>
    <xf numFmtId="49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49" fontId="5" fillId="0" borderId="0" xfId="0" applyNumberFormat="1" applyFont="1" applyAlignment="1">
      <alignment horizontal="center" vertical="center" wrapText="1"/>
    </xf>
    <xf numFmtId="0" fontId="4" fillId="0" borderId="0" xfId="0" applyFont="1"/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 vertical="top"/>
    </xf>
    <xf numFmtId="49" fontId="5" fillId="0" borderId="1" xfId="0" applyNumberFormat="1" applyFont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right"/>
    </xf>
    <xf numFmtId="49" fontId="5" fillId="3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right" vertical="top"/>
    </xf>
    <xf numFmtId="4" fontId="5" fillId="0" borderId="1" xfId="0" applyNumberFormat="1" applyFont="1" applyBorder="1" applyAlignment="1">
      <alignment horizontal="right" wrapText="1"/>
    </xf>
    <xf numFmtId="49" fontId="2" fillId="2" borderId="0" xfId="0" applyNumberFormat="1" applyFont="1" applyFill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93"/>
  <sheetViews>
    <sheetView tabSelected="1" workbookViewId="0">
      <selection activeCell="N20" sqref="N20"/>
    </sheetView>
  </sheetViews>
  <sheetFormatPr defaultRowHeight="12.75" x14ac:dyDescent="0.2"/>
  <cols>
    <col min="1" max="1" width="0.85546875" customWidth="1"/>
    <col min="2" max="4" width="12.140625" customWidth="1"/>
    <col min="5" max="5" width="22" customWidth="1"/>
    <col min="6" max="6" width="13.42578125" customWidth="1"/>
    <col min="7" max="8" width="12.140625" customWidth="1"/>
    <col min="9" max="9" width="14.7109375" style="8" customWidth="1"/>
    <col min="10" max="10" width="15.140625" style="9" customWidth="1"/>
    <col min="11" max="11" width="19" style="9" customWidth="1"/>
    <col min="12" max="12" width="4.7109375" style="9" customWidth="1"/>
  </cols>
  <sheetData>
    <row r="2" spans="1:12" x14ac:dyDescent="0.2">
      <c r="A2" s="24" t="s">
        <v>60</v>
      </c>
      <c r="B2" s="2"/>
      <c r="F2" s="24" t="s">
        <v>61</v>
      </c>
      <c r="G2" s="24"/>
      <c r="H2" s="24"/>
      <c r="I2" s="7"/>
      <c r="J2" s="7"/>
    </row>
    <row r="4" spans="1:12" x14ac:dyDescent="0.2">
      <c r="A4" t="s">
        <v>45</v>
      </c>
      <c r="B4" s="24"/>
      <c r="F4" s="32"/>
    </row>
    <row r="5" spans="1:12" s="1" customFormat="1" ht="0.6" customHeight="1" x14ac:dyDescent="0.2">
      <c r="F5" s="32"/>
      <c r="I5" s="6"/>
      <c r="J5" s="5"/>
      <c r="K5" s="5"/>
      <c r="L5" s="4"/>
    </row>
    <row r="6" spans="1:12" s="1" customFormat="1" ht="9" customHeight="1" x14ac:dyDescent="0.2">
      <c r="I6" s="6"/>
      <c r="J6" s="5"/>
      <c r="K6" s="5"/>
      <c r="L6" s="4"/>
    </row>
    <row r="7" spans="1:12" s="1" customFormat="1" ht="35.1" customHeight="1" x14ac:dyDescent="0.2">
      <c r="B7" s="17" t="s">
        <v>56</v>
      </c>
      <c r="C7" s="17" t="s">
        <v>0</v>
      </c>
      <c r="D7" s="17" t="s">
        <v>1</v>
      </c>
      <c r="E7" s="17" t="s">
        <v>2</v>
      </c>
      <c r="F7" s="17" t="s">
        <v>3</v>
      </c>
      <c r="G7" s="17" t="s">
        <v>4</v>
      </c>
      <c r="H7" s="17" t="s">
        <v>59</v>
      </c>
      <c r="I7" s="18" t="s">
        <v>58</v>
      </c>
      <c r="J7" s="19" t="s">
        <v>46</v>
      </c>
      <c r="K7" s="19" t="s">
        <v>47</v>
      </c>
      <c r="L7" s="4"/>
    </row>
    <row r="8" spans="1:12" s="1" customFormat="1" ht="21" customHeight="1" x14ac:dyDescent="0.2">
      <c r="B8" s="10" t="s">
        <v>57</v>
      </c>
      <c r="C8" s="10" t="s">
        <v>51</v>
      </c>
      <c r="D8" s="10" t="s">
        <v>49</v>
      </c>
      <c r="E8" s="10"/>
      <c r="F8" s="27" t="s">
        <v>55</v>
      </c>
      <c r="G8" s="27" t="s">
        <v>7</v>
      </c>
      <c r="H8" s="10"/>
      <c r="I8" s="31">
        <v>4032.41</v>
      </c>
      <c r="J8" s="31"/>
      <c r="K8" s="31">
        <v>4032.41</v>
      </c>
      <c r="L8" s="4"/>
    </row>
    <row r="9" spans="1:12" s="1" customFormat="1" ht="21.75" customHeight="1" x14ac:dyDescent="0.2">
      <c r="B9" s="10" t="s">
        <v>57</v>
      </c>
      <c r="C9" s="10" t="s">
        <v>52</v>
      </c>
      <c r="D9" s="10" t="s">
        <v>49</v>
      </c>
      <c r="E9" s="10"/>
      <c r="F9" s="27" t="s">
        <v>31</v>
      </c>
      <c r="G9" s="27" t="s">
        <v>50</v>
      </c>
      <c r="H9" s="10"/>
      <c r="I9" s="31">
        <v>153116806.72</v>
      </c>
      <c r="J9" s="31"/>
      <c r="K9" s="31">
        <v>153116806.72</v>
      </c>
      <c r="L9" s="4"/>
    </row>
    <row r="10" spans="1:12" s="1" customFormat="1" ht="18.2" customHeight="1" x14ac:dyDescent="0.2">
      <c r="B10" s="10" t="s">
        <v>57</v>
      </c>
      <c r="C10" s="12">
        <v>10385000</v>
      </c>
      <c r="D10" s="11" t="s">
        <v>9</v>
      </c>
      <c r="E10" s="13" t="s">
        <v>14</v>
      </c>
      <c r="F10" s="28" t="s">
        <v>36</v>
      </c>
      <c r="G10" s="28" t="s">
        <v>7</v>
      </c>
      <c r="H10" s="11" t="s">
        <v>10</v>
      </c>
      <c r="I10" s="25">
        <v>12670.78</v>
      </c>
      <c r="J10" s="25"/>
      <c r="K10" s="25">
        <v>12670.78</v>
      </c>
      <c r="L10" s="4"/>
    </row>
    <row r="11" spans="1:12" s="1" customFormat="1" ht="18.2" customHeight="1" x14ac:dyDescent="0.2">
      <c r="B11" s="10" t="s">
        <v>57</v>
      </c>
      <c r="C11" s="15">
        <v>10385000</v>
      </c>
      <c r="D11" s="14" t="s">
        <v>9</v>
      </c>
      <c r="E11" s="16" t="s">
        <v>14</v>
      </c>
      <c r="F11" s="29" t="s">
        <v>36</v>
      </c>
      <c r="G11" s="29" t="s">
        <v>7</v>
      </c>
      <c r="H11" s="14" t="s">
        <v>11</v>
      </c>
      <c r="I11" s="25">
        <v>2236.0100000000002</v>
      </c>
      <c r="J11" s="25"/>
      <c r="K11" s="25">
        <v>2236.0100000000002</v>
      </c>
      <c r="L11" s="4"/>
    </row>
    <row r="12" spans="1:12" s="1" customFormat="1" ht="18.2" customHeight="1" x14ac:dyDescent="0.2">
      <c r="B12" s="10" t="s">
        <v>57</v>
      </c>
      <c r="C12" s="12">
        <v>10385000</v>
      </c>
      <c r="D12" s="11" t="s">
        <v>9</v>
      </c>
      <c r="E12" s="13" t="s">
        <v>14</v>
      </c>
      <c r="F12" s="28" t="s">
        <v>37</v>
      </c>
      <c r="G12" s="28" t="s">
        <v>7</v>
      </c>
      <c r="H12" s="11" t="s">
        <v>10</v>
      </c>
      <c r="I12" s="25">
        <v>12604.02</v>
      </c>
      <c r="J12" s="25"/>
      <c r="K12" s="25">
        <v>12604.02</v>
      </c>
      <c r="L12" s="4"/>
    </row>
    <row r="13" spans="1:12" s="1" customFormat="1" ht="18.2" customHeight="1" x14ac:dyDescent="0.2">
      <c r="B13" s="10" t="s">
        <v>57</v>
      </c>
      <c r="C13" s="15">
        <v>10385000</v>
      </c>
      <c r="D13" s="14" t="s">
        <v>9</v>
      </c>
      <c r="E13" s="16" t="s">
        <v>14</v>
      </c>
      <c r="F13" s="29" t="s">
        <v>37</v>
      </c>
      <c r="G13" s="29" t="s">
        <v>7</v>
      </c>
      <c r="H13" s="14" t="s">
        <v>11</v>
      </c>
      <c r="I13" s="25">
        <v>2224.2399999999998</v>
      </c>
      <c r="J13" s="25"/>
      <c r="K13" s="25">
        <v>2224.2399999999998</v>
      </c>
      <c r="L13" s="4"/>
    </row>
    <row r="14" spans="1:12" s="1" customFormat="1" ht="18.2" customHeight="1" x14ac:dyDescent="0.2">
      <c r="B14" s="10" t="s">
        <v>57</v>
      </c>
      <c r="C14" s="12">
        <v>10385000</v>
      </c>
      <c r="D14" s="11" t="s">
        <v>9</v>
      </c>
      <c r="E14" s="13" t="s">
        <v>14</v>
      </c>
      <c r="F14" s="28" t="s">
        <v>33</v>
      </c>
      <c r="G14" s="28" t="s">
        <v>7</v>
      </c>
      <c r="H14" s="11" t="s">
        <v>10</v>
      </c>
      <c r="I14" s="25">
        <v>13038.09</v>
      </c>
      <c r="J14" s="25"/>
      <c r="K14" s="25">
        <v>13038.09</v>
      </c>
      <c r="L14" s="4"/>
    </row>
    <row r="15" spans="1:12" s="1" customFormat="1" ht="18.2" customHeight="1" x14ac:dyDescent="0.2">
      <c r="B15" s="10" t="s">
        <v>57</v>
      </c>
      <c r="C15" s="15">
        <v>10385000</v>
      </c>
      <c r="D15" s="14" t="s">
        <v>9</v>
      </c>
      <c r="E15" s="16" t="s">
        <v>14</v>
      </c>
      <c r="F15" s="29" t="s">
        <v>33</v>
      </c>
      <c r="G15" s="29" t="s">
        <v>7</v>
      </c>
      <c r="H15" s="14" t="s">
        <v>11</v>
      </c>
      <c r="I15" s="25">
        <v>2300.85</v>
      </c>
      <c r="J15" s="25"/>
      <c r="K15" s="25">
        <v>2300.85</v>
      </c>
      <c r="L15" s="4"/>
    </row>
    <row r="16" spans="1:12" s="1" customFormat="1" ht="18.2" customHeight="1" x14ac:dyDescent="0.2">
      <c r="B16" s="10" t="s">
        <v>57</v>
      </c>
      <c r="C16" s="12">
        <v>10385000</v>
      </c>
      <c r="D16" s="11" t="s">
        <v>9</v>
      </c>
      <c r="E16" s="13" t="s">
        <v>14</v>
      </c>
      <c r="F16" s="28" t="s">
        <v>38</v>
      </c>
      <c r="G16" s="28" t="s">
        <v>7</v>
      </c>
      <c r="H16" s="11" t="s">
        <v>10</v>
      </c>
      <c r="I16" s="25">
        <v>5909.17</v>
      </c>
      <c r="J16" s="25"/>
      <c r="K16" s="25">
        <v>5909.17</v>
      </c>
      <c r="L16" s="4"/>
    </row>
    <row r="17" spans="2:12" s="1" customFormat="1" ht="18.2" customHeight="1" x14ac:dyDescent="0.2">
      <c r="B17" s="10" t="s">
        <v>57</v>
      </c>
      <c r="C17" s="15">
        <v>10385000</v>
      </c>
      <c r="D17" s="14" t="s">
        <v>9</v>
      </c>
      <c r="E17" s="16" t="s">
        <v>14</v>
      </c>
      <c r="F17" s="29" t="s">
        <v>38</v>
      </c>
      <c r="G17" s="29" t="s">
        <v>7</v>
      </c>
      <c r="H17" s="14" t="s">
        <v>11</v>
      </c>
      <c r="I17" s="25">
        <v>1042.8</v>
      </c>
      <c r="J17" s="25"/>
      <c r="K17" s="25">
        <v>1042.8</v>
      </c>
      <c r="L17" s="4"/>
    </row>
    <row r="18" spans="2:12" s="1" customFormat="1" ht="18.2" customHeight="1" x14ac:dyDescent="0.2">
      <c r="B18" s="10" t="s">
        <v>57</v>
      </c>
      <c r="C18" s="12">
        <v>10385000</v>
      </c>
      <c r="D18" s="11" t="s">
        <v>9</v>
      </c>
      <c r="E18" s="13" t="s">
        <v>14</v>
      </c>
      <c r="F18" s="28" t="s">
        <v>39</v>
      </c>
      <c r="G18" s="28" t="s">
        <v>7</v>
      </c>
      <c r="H18" s="11" t="s">
        <v>10</v>
      </c>
      <c r="I18" s="25">
        <v>3727.49</v>
      </c>
      <c r="J18" s="25"/>
      <c r="K18" s="25">
        <v>3727.49</v>
      </c>
      <c r="L18" s="4"/>
    </row>
    <row r="19" spans="2:12" s="1" customFormat="1" ht="18.2" customHeight="1" x14ac:dyDescent="0.2">
      <c r="B19" s="10" t="s">
        <v>57</v>
      </c>
      <c r="C19" s="15">
        <v>10385000</v>
      </c>
      <c r="D19" s="14" t="s">
        <v>9</v>
      </c>
      <c r="E19" s="16" t="s">
        <v>14</v>
      </c>
      <c r="F19" s="29" t="s">
        <v>39</v>
      </c>
      <c r="G19" s="29" t="s">
        <v>7</v>
      </c>
      <c r="H19" s="14" t="s">
        <v>11</v>
      </c>
      <c r="I19" s="25">
        <v>657.79</v>
      </c>
      <c r="J19" s="25"/>
      <c r="K19" s="25">
        <v>657.79</v>
      </c>
      <c r="L19" s="4"/>
    </row>
    <row r="20" spans="2:12" s="1" customFormat="1" ht="18.2" customHeight="1" x14ac:dyDescent="0.2">
      <c r="B20" s="10" t="s">
        <v>57</v>
      </c>
      <c r="C20" s="12">
        <v>10385000</v>
      </c>
      <c r="D20" s="11" t="s">
        <v>9</v>
      </c>
      <c r="E20" s="13" t="s">
        <v>14</v>
      </c>
      <c r="F20" s="28" t="s">
        <v>40</v>
      </c>
      <c r="G20" s="28" t="s">
        <v>7</v>
      </c>
      <c r="H20" s="11" t="s">
        <v>10</v>
      </c>
      <c r="I20" s="25">
        <v>5950.91</v>
      </c>
      <c r="J20" s="25"/>
      <c r="K20" s="25">
        <v>5950.91</v>
      </c>
      <c r="L20" s="4"/>
    </row>
    <row r="21" spans="2:12" s="1" customFormat="1" ht="18.2" customHeight="1" x14ac:dyDescent="0.2">
      <c r="B21" s="10" t="s">
        <v>57</v>
      </c>
      <c r="C21" s="15">
        <v>10385000</v>
      </c>
      <c r="D21" s="14" t="s">
        <v>9</v>
      </c>
      <c r="E21" s="16" t="s">
        <v>14</v>
      </c>
      <c r="F21" s="29" t="s">
        <v>40</v>
      </c>
      <c r="G21" s="29" t="s">
        <v>7</v>
      </c>
      <c r="H21" s="14" t="s">
        <v>11</v>
      </c>
      <c r="I21" s="25">
        <v>1050.18</v>
      </c>
      <c r="J21" s="25"/>
      <c r="K21" s="25">
        <v>1050.18</v>
      </c>
      <c r="L21" s="4"/>
    </row>
    <row r="22" spans="2:12" s="1" customFormat="1" ht="18.2" customHeight="1" x14ac:dyDescent="0.2">
      <c r="B22" s="10" t="s">
        <v>57</v>
      </c>
      <c r="C22" s="12">
        <v>10385000</v>
      </c>
      <c r="D22" s="11" t="s">
        <v>9</v>
      </c>
      <c r="E22" s="13" t="s">
        <v>14</v>
      </c>
      <c r="F22" s="28" t="s">
        <v>41</v>
      </c>
      <c r="G22" s="28" t="s">
        <v>7</v>
      </c>
      <c r="H22" s="11" t="s">
        <v>10</v>
      </c>
      <c r="I22" s="25">
        <v>3874.93</v>
      </c>
      <c r="J22" s="25"/>
      <c r="K22" s="25">
        <v>3874.93</v>
      </c>
      <c r="L22" s="4"/>
    </row>
    <row r="23" spans="2:12" s="1" customFormat="1" ht="18.2" customHeight="1" x14ac:dyDescent="0.2">
      <c r="B23" s="10" t="s">
        <v>57</v>
      </c>
      <c r="C23" s="15">
        <v>10385000</v>
      </c>
      <c r="D23" s="14" t="s">
        <v>9</v>
      </c>
      <c r="E23" s="16" t="s">
        <v>14</v>
      </c>
      <c r="F23" s="29" t="s">
        <v>41</v>
      </c>
      <c r="G23" s="29" t="s">
        <v>7</v>
      </c>
      <c r="H23" s="14" t="s">
        <v>11</v>
      </c>
      <c r="I23" s="25">
        <v>507.33</v>
      </c>
      <c r="J23" s="25"/>
      <c r="K23" s="25">
        <v>507.33</v>
      </c>
      <c r="L23" s="4"/>
    </row>
    <row r="24" spans="2:12" s="1" customFormat="1" ht="18.2" customHeight="1" x14ac:dyDescent="0.2">
      <c r="B24" s="10" t="s">
        <v>57</v>
      </c>
      <c r="C24" s="12">
        <v>10385000</v>
      </c>
      <c r="D24" s="11" t="s">
        <v>9</v>
      </c>
      <c r="E24" s="13" t="s">
        <v>14</v>
      </c>
      <c r="F24" s="28" t="s">
        <v>42</v>
      </c>
      <c r="G24" s="28" t="s">
        <v>7</v>
      </c>
      <c r="H24" s="11" t="s">
        <v>10</v>
      </c>
      <c r="I24" s="25">
        <v>11614.08</v>
      </c>
      <c r="J24" s="25"/>
      <c r="K24" s="25">
        <v>11614.08</v>
      </c>
      <c r="L24" s="4"/>
    </row>
    <row r="25" spans="2:12" s="1" customFormat="1" ht="18.2" customHeight="1" x14ac:dyDescent="0.2">
      <c r="B25" s="10" t="s">
        <v>57</v>
      </c>
      <c r="C25" s="15">
        <v>10385000</v>
      </c>
      <c r="D25" s="14" t="s">
        <v>9</v>
      </c>
      <c r="E25" s="16" t="s">
        <v>14</v>
      </c>
      <c r="F25" s="29" t="s">
        <v>42</v>
      </c>
      <c r="G25" s="29" t="s">
        <v>7</v>
      </c>
      <c r="H25" s="14" t="s">
        <v>11</v>
      </c>
      <c r="I25" s="25">
        <v>2049.54</v>
      </c>
      <c r="J25" s="25"/>
      <c r="K25" s="25">
        <v>2049.54</v>
      </c>
      <c r="L25" s="4"/>
    </row>
    <row r="26" spans="2:12" s="1" customFormat="1" ht="18.2" customHeight="1" x14ac:dyDescent="0.2">
      <c r="B26" s="10" t="s">
        <v>57</v>
      </c>
      <c r="C26" s="12">
        <v>10385000</v>
      </c>
      <c r="D26" s="11" t="s">
        <v>9</v>
      </c>
      <c r="E26" s="13" t="s">
        <v>14</v>
      </c>
      <c r="F26" s="28" t="s">
        <v>43</v>
      </c>
      <c r="G26" s="28" t="s">
        <v>7</v>
      </c>
      <c r="H26" s="11" t="s">
        <v>10</v>
      </c>
      <c r="I26" s="25">
        <v>4363.1499999999996</v>
      </c>
      <c r="J26" s="25"/>
      <c r="K26" s="25">
        <v>4363.1499999999996</v>
      </c>
      <c r="L26" s="4"/>
    </row>
    <row r="27" spans="2:12" s="1" customFormat="1" ht="18.2" customHeight="1" x14ac:dyDescent="0.2">
      <c r="B27" s="10" t="s">
        <v>57</v>
      </c>
      <c r="C27" s="15">
        <v>10385000</v>
      </c>
      <c r="D27" s="14" t="s">
        <v>9</v>
      </c>
      <c r="E27" s="16" t="s">
        <v>14</v>
      </c>
      <c r="F27" s="29" t="s">
        <v>43</v>
      </c>
      <c r="G27" s="29" t="s">
        <v>7</v>
      </c>
      <c r="H27" s="14" t="s">
        <v>11</v>
      </c>
      <c r="I27" s="25">
        <v>769.95</v>
      </c>
      <c r="J27" s="25"/>
      <c r="K27" s="25">
        <v>769.95</v>
      </c>
      <c r="L27" s="4"/>
    </row>
    <row r="28" spans="2:12" s="1" customFormat="1" ht="18.2" customHeight="1" x14ac:dyDescent="0.2">
      <c r="B28" s="10" t="s">
        <v>57</v>
      </c>
      <c r="C28" s="12">
        <v>10385000</v>
      </c>
      <c r="D28" s="11" t="s">
        <v>9</v>
      </c>
      <c r="E28" s="13" t="s">
        <v>14</v>
      </c>
      <c r="F28" s="28" t="s">
        <v>44</v>
      </c>
      <c r="G28" s="28" t="s">
        <v>7</v>
      </c>
      <c r="H28" s="11" t="s">
        <v>10</v>
      </c>
      <c r="I28" s="25">
        <v>6277.91</v>
      </c>
      <c r="J28" s="25"/>
      <c r="K28" s="25">
        <v>6277.91</v>
      </c>
      <c r="L28" s="4"/>
    </row>
    <row r="29" spans="2:12" s="1" customFormat="1" ht="18.2" customHeight="1" x14ac:dyDescent="0.2">
      <c r="B29" s="10" t="s">
        <v>57</v>
      </c>
      <c r="C29" s="15">
        <v>10385000</v>
      </c>
      <c r="D29" s="14" t="s">
        <v>9</v>
      </c>
      <c r="E29" s="16" t="s">
        <v>14</v>
      </c>
      <c r="F29" s="29" t="s">
        <v>44</v>
      </c>
      <c r="G29" s="29" t="s">
        <v>7</v>
      </c>
      <c r="H29" s="14" t="s">
        <v>11</v>
      </c>
      <c r="I29" s="25">
        <v>1107.8499999999999</v>
      </c>
      <c r="J29" s="25"/>
      <c r="K29" s="25">
        <v>1107.8499999999999</v>
      </c>
      <c r="L29" s="4"/>
    </row>
    <row r="30" spans="2:12" s="1" customFormat="1" ht="18.2" customHeight="1" x14ac:dyDescent="0.2">
      <c r="B30" s="10" t="s">
        <v>57</v>
      </c>
      <c r="C30" s="15">
        <v>10355000</v>
      </c>
      <c r="D30" s="14" t="s">
        <v>9</v>
      </c>
      <c r="E30" s="16" t="s">
        <v>15</v>
      </c>
      <c r="F30" s="29" t="s">
        <v>12</v>
      </c>
      <c r="G30" s="29" t="s">
        <v>5</v>
      </c>
      <c r="H30" s="14" t="s">
        <v>10</v>
      </c>
      <c r="I30" s="25">
        <v>10857.06</v>
      </c>
      <c r="J30" s="25"/>
      <c r="K30" s="25">
        <v>10857.06</v>
      </c>
      <c r="L30" s="4"/>
    </row>
    <row r="31" spans="2:12" s="1" customFormat="1" ht="18.2" customHeight="1" x14ac:dyDescent="0.2">
      <c r="B31" s="10" t="s">
        <v>57</v>
      </c>
      <c r="C31" s="12">
        <v>10355000</v>
      </c>
      <c r="D31" s="11" t="s">
        <v>9</v>
      </c>
      <c r="E31" s="13" t="s">
        <v>15</v>
      </c>
      <c r="F31" s="28" t="s">
        <v>12</v>
      </c>
      <c r="G31" s="28" t="s">
        <v>5</v>
      </c>
      <c r="H31" s="11" t="s">
        <v>11</v>
      </c>
      <c r="I31" s="25">
        <v>4653.0200000000004</v>
      </c>
      <c r="J31" s="25"/>
      <c r="K31" s="25">
        <v>4653.0200000000004</v>
      </c>
      <c r="L31" s="4"/>
    </row>
    <row r="32" spans="2:12" s="1" customFormat="1" ht="18.2" customHeight="1" x14ac:dyDescent="0.2">
      <c r="B32" s="10" t="s">
        <v>57</v>
      </c>
      <c r="C32" s="12">
        <v>10355000</v>
      </c>
      <c r="D32" s="11" t="s">
        <v>17</v>
      </c>
      <c r="E32" s="13" t="s">
        <v>18</v>
      </c>
      <c r="F32" s="28" t="s">
        <v>6</v>
      </c>
      <c r="G32" s="28" t="s">
        <v>7</v>
      </c>
      <c r="H32" s="11" t="s">
        <v>10</v>
      </c>
      <c r="I32" s="25">
        <v>4163576.96</v>
      </c>
      <c r="J32" s="25"/>
      <c r="K32" s="25">
        <v>4163576.96</v>
      </c>
      <c r="L32" s="4"/>
    </row>
    <row r="33" spans="2:12" s="1" customFormat="1" ht="18.2" customHeight="1" x14ac:dyDescent="0.2">
      <c r="B33" s="10" t="s">
        <v>57</v>
      </c>
      <c r="C33" s="12">
        <v>20355000</v>
      </c>
      <c r="D33" s="11" t="s">
        <v>17</v>
      </c>
      <c r="E33" s="13" t="s">
        <v>18</v>
      </c>
      <c r="F33" s="28" t="s">
        <v>31</v>
      </c>
      <c r="G33" s="28" t="s">
        <v>7</v>
      </c>
      <c r="H33" s="11" t="s">
        <v>10</v>
      </c>
      <c r="I33" s="25">
        <v>-1352112.34</v>
      </c>
      <c r="J33" s="25">
        <v>1352112.34</v>
      </c>
      <c r="K33" s="25"/>
      <c r="L33" s="3"/>
    </row>
    <row r="34" spans="2:12" s="1" customFormat="1" ht="18.2" customHeight="1" x14ac:dyDescent="0.2">
      <c r="B34" s="10" t="s">
        <v>57</v>
      </c>
      <c r="C34" s="12">
        <v>10355000</v>
      </c>
      <c r="D34" s="11" t="s">
        <v>17</v>
      </c>
      <c r="E34" s="13" t="s">
        <v>19</v>
      </c>
      <c r="F34" s="28" t="s">
        <v>6</v>
      </c>
      <c r="G34" s="28" t="s">
        <v>7</v>
      </c>
      <c r="H34" s="11" t="s">
        <v>10</v>
      </c>
      <c r="I34" s="25">
        <v>192386.38</v>
      </c>
      <c r="J34" s="25"/>
      <c r="K34" s="25">
        <v>192386.38</v>
      </c>
      <c r="L34" s="4"/>
    </row>
    <row r="35" spans="2:12" s="1" customFormat="1" ht="18.2" customHeight="1" x14ac:dyDescent="0.2">
      <c r="B35" s="10" t="s">
        <v>57</v>
      </c>
      <c r="C35" s="15">
        <v>10355000</v>
      </c>
      <c r="D35" s="14" t="s">
        <v>17</v>
      </c>
      <c r="E35" s="16" t="s">
        <v>20</v>
      </c>
      <c r="F35" s="29" t="s">
        <v>6</v>
      </c>
      <c r="G35" s="29" t="s">
        <v>7</v>
      </c>
      <c r="H35" s="14" t="s">
        <v>10</v>
      </c>
      <c r="I35" s="25">
        <v>39558.769999999997</v>
      </c>
      <c r="J35" s="25"/>
      <c r="K35" s="25">
        <v>39558.769999999997</v>
      </c>
      <c r="L35" s="4"/>
    </row>
    <row r="36" spans="2:12" s="1" customFormat="1" ht="18.2" customHeight="1" x14ac:dyDescent="0.2">
      <c r="B36" s="10" t="s">
        <v>57</v>
      </c>
      <c r="C36" s="15">
        <v>20355000</v>
      </c>
      <c r="D36" s="14" t="s">
        <v>34</v>
      </c>
      <c r="E36" s="16" t="s">
        <v>20</v>
      </c>
      <c r="F36" s="29" t="s">
        <v>31</v>
      </c>
      <c r="G36" s="29" t="s">
        <v>7</v>
      </c>
      <c r="H36" s="14" t="s">
        <v>11</v>
      </c>
      <c r="I36" s="25">
        <v>-4695.05</v>
      </c>
      <c r="J36" s="25">
        <v>4695.05</v>
      </c>
      <c r="K36" s="25"/>
      <c r="L36" s="3"/>
    </row>
    <row r="37" spans="2:12" s="1" customFormat="1" ht="18.2" customHeight="1" x14ac:dyDescent="0.2">
      <c r="B37" s="10" t="s">
        <v>57</v>
      </c>
      <c r="C37" s="15">
        <v>20355000</v>
      </c>
      <c r="D37" s="14" t="s">
        <v>17</v>
      </c>
      <c r="E37" s="16" t="s">
        <v>20</v>
      </c>
      <c r="F37" s="29" t="s">
        <v>31</v>
      </c>
      <c r="G37" s="29" t="s">
        <v>7</v>
      </c>
      <c r="H37" s="14" t="s">
        <v>10</v>
      </c>
      <c r="I37" s="25">
        <v>-26605.25</v>
      </c>
      <c r="J37" s="25">
        <v>26605.25</v>
      </c>
      <c r="K37" s="25"/>
      <c r="L37" s="3"/>
    </row>
    <row r="38" spans="2:12" s="1" customFormat="1" ht="18.2" customHeight="1" x14ac:dyDescent="0.2">
      <c r="B38" s="10" t="s">
        <v>57</v>
      </c>
      <c r="C38" s="15">
        <v>10355000</v>
      </c>
      <c r="D38" s="14" t="s">
        <v>17</v>
      </c>
      <c r="E38" s="16" t="s">
        <v>21</v>
      </c>
      <c r="F38" s="29" t="s">
        <v>6</v>
      </c>
      <c r="G38" s="29" t="s">
        <v>7</v>
      </c>
      <c r="H38" s="14" t="s">
        <v>10</v>
      </c>
      <c r="I38" s="25">
        <v>257297.28</v>
      </c>
      <c r="J38" s="25"/>
      <c r="K38" s="25">
        <v>257297.28</v>
      </c>
      <c r="L38" s="4"/>
    </row>
    <row r="39" spans="2:12" s="1" customFormat="1" ht="18.2" customHeight="1" x14ac:dyDescent="0.2">
      <c r="B39" s="10" t="s">
        <v>57</v>
      </c>
      <c r="C39" s="12">
        <v>10355000</v>
      </c>
      <c r="D39" s="11" t="s">
        <v>17</v>
      </c>
      <c r="E39" s="13" t="s">
        <v>21</v>
      </c>
      <c r="F39" s="28" t="s">
        <v>6</v>
      </c>
      <c r="G39" s="28" t="s">
        <v>7</v>
      </c>
      <c r="H39" s="11" t="s">
        <v>10</v>
      </c>
      <c r="I39" s="25">
        <v>202876.52</v>
      </c>
      <c r="J39" s="25"/>
      <c r="K39" s="25">
        <v>202876.52</v>
      </c>
      <c r="L39" s="4"/>
    </row>
    <row r="40" spans="2:12" s="1" customFormat="1" ht="18.2" customHeight="1" x14ac:dyDescent="0.2">
      <c r="B40" s="10" t="s">
        <v>57</v>
      </c>
      <c r="C40" s="15">
        <v>20355000</v>
      </c>
      <c r="D40" s="14" t="s">
        <v>34</v>
      </c>
      <c r="E40" s="16" t="s">
        <v>21</v>
      </c>
      <c r="F40" s="29" t="s">
        <v>35</v>
      </c>
      <c r="G40" s="29" t="s">
        <v>7</v>
      </c>
      <c r="H40" s="14" t="s">
        <v>11</v>
      </c>
      <c r="I40" s="25">
        <v>-38660.559999999998</v>
      </c>
      <c r="J40" s="25">
        <v>38660.559999999998</v>
      </c>
      <c r="K40" s="25"/>
      <c r="L40" s="3"/>
    </row>
    <row r="41" spans="2:12" s="1" customFormat="1" ht="18.2" customHeight="1" x14ac:dyDescent="0.2">
      <c r="B41" s="10" t="s">
        <v>57</v>
      </c>
      <c r="C41" s="12">
        <v>20355000</v>
      </c>
      <c r="D41" s="11" t="s">
        <v>17</v>
      </c>
      <c r="E41" s="13" t="s">
        <v>21</v>
      </c>
      <c r="F41" s="28" t="s">
        <v>35</v>
      </c>
      <c r="G41" s="28" t="s">
        <v>7</v>
      </c>
      <c r="H41" s="11" t="s">
        <v>10</v>
      </c>
      <c r="I41" s="25">
        <v>-202967.93</v>
      </c>
      <c r="J41" s="25">
        <v>202967.93</v>
      </c>
      <c r="K41" s="25"/>
      <c r="L41" s="3"/>
    </row>
    <row r="42" spans="2:12" s="1" customFormat="1" ht="18.2" customHeight="1" x14ac:dyDescent="0.2">
      <c r="B42" s="10" t="s">
        <v>57</v>
      </c>
      <c r="C42" s="15">
        <v>10355000</v>
      </c>
      <c r="D42" s="14" t="s">
        <v>17</v>
      </c>
      <c r="E42" s="16" t="s">
        <v>22</v>
      </c>
      <c r="F42" s="29" t="s">
        <v>6</v>
      </c>
      <c r="G42" s="29" t="s">
        <v>13</v>
      </c>
      <c r="H42" s="14" t="s">
        <v>10</v>
      </c>
      <c r="I42" s="25">
        <v>147353.09</v>
      </c>
      <c r="J42" s="25"/>
      <c r="K42" s="25">
        <v>147353.09</v>
      </c>
      <c r="L42" s="4"/>
    </row>
    <row r="43" spans="2:12" s="1" customFormat="1" ht="18.2" customHeight="1" x14ac:dyDescent="0.2">
      <c r="B43" s="10" t="s">
        <v>57</v>
      </c>
      <c r="C43" s="12">
        <v>10355000</v>
      </c>
      <c r="D43" s="11" t="s">
        <v>17</v>
      </c>
      <c r="E43" s="13" t="s">
        <v>22</v>
      </c>
      <c r="F43" s="28" t="s">
        <v>6</v>
      </c>
      <c r="G43" s="28" t="s">
        <v>13</v>
      </c>
      <c r="H43" s="11" t="s">
        <v>10</v>
      </c>
      <c r="I43" s="25">
        <v>25341.63</v>
      </c>
      <c r="J43" s="25"/>
      <c r="K43" s="25">
        <v>25341.63</v>
      </c>
      <c r="L43" s="4"/>
    </row>
    <row r="44" spans="2:12" s="1" customFormat="1" ht="18.2" customHeight="1" x14ac:dyDescent="0.2">
      <c r="B44" s="10" t="s">
        <v>57</v>
      </c>
      <c r="C44" s="12">
        <v>20355000</v>
      </c>
      <c r="D44" s="11" t="s">
        <v>34</v>
      </c>
      <c r="E44" s="13" t="s">
        <v>22</v>
      </c>
      <c r="F44" s="28" t="s">
        <v>35</v>
      </c>
      <c r="G44" s="28" t="s">
        <v>13</v>
      </c>
      <c r="H44" s="11" t="s">
        <v>11</v>
      </c>
      <c r="I44" s="25">
        <v>-4472.05</v>
      </c>
      <c r="J44" s="25">
        <v>4472.05</v>
      </c>
      <c r="K44" s="25"/>
      <c r="L44" s="3"/>
    </row>
    <row r="45" spans="2:12" s="1" customFormat="1" ht="18.2" customHeight="1" x14ac:dyDescent="0.2">
      <c r="B45" s="10" t="s">
        <v>57</v>
      </c>
      <c r="C45" s="15">
        <v>20355000</v>
      </c>
      <c r="D45" s="14" t="s">
        <v>17</v>
      </c>
      <c r="E45" s="16" t="s">
        <v>22</v>
      </c>
      <c r="F45" s="29" t="s">
        <v>35</v>
      </c>
      <c r="G45" s="29" t="s">
        <v>13</v>
      </c>
      <c r="H45" s="14" t="s">
        <v>10</v>
      </c>
      <c r="I45" s="25">
        <v>-25341.63</v>
      </c>
      <c r="J45" s="25">
        <v>25341.63</v>
      </c>
      <c r="K45" s="25"/>
      <c r="L45" s="3"/>
    </row>
    <row r="46" spans="2:12" s="1" customFormat="1" ht="18.2" customHeight="1" x14ac:dyDescent="0.2">
      <c r="B46" s="10" t="s">
        <v>57</v>
      </c>
      <c r="C46" s="15">
        <v>10355000</v>
      </c>
      <c r="D46" s="14" t="s">
        <v>17</v>
      </c>
      <c r="E46" s="16" t="s">
        <v>23</v>
      </c>
      <c r="F46" s="29" t="s">
        <v>6</v>
      </c>
      <c r="G46" s="29" t="s">
        <v>7</v>
      </c>
      <c r="H46" s="14" t="s">
        <v>10</v>
      </c>
      <c r="I46" s="25">
        <v>1049085.4399999999</v>
      </c>
      <c r="J46" s="25"/>
      <c r="K46" s="25">
        <v>1049085.4399999999</v>
      </c>
      <c r="L46" s="4"/>
    </row>
    <row r="47" spans="2:12" s="1" customFormat="1" ht="18.2" customHeight="1" x14ac:dyDescent="0.2">
      <c r="B47" s="10" t="s">
        <v>57</v>
      </c>
      <c r="C47" s="12">
        <v>10355000</v>
      </c>
      <c r="D47" s="11" t="s">
        <v>17</v>
      </c>
      <c r="E47" s="13" t="s">
        <v>23</v>
      </c>
      <c r="F47" s="28" t="s">
        <v>6</v>
      </c>
      <c r="G47" s="28" t="s">
        <v>7</v>
      </c>
      <c r="H47" s="11" t="s">
        <v>10</v>
      </c>
      <c r="I47" s="25">
        <v>38336.97</v>
      </c>
      <c r="J47" s="25"/>
      <c r="K47" s="25">
        <v>38336.97</v>
      </c>
      <c r="L47" s="4"/>
    </row>
    <row r="48" spans="2:12" s="1" customFormat="1" ht="18.2" customHeight="1" x14ac:dyDescent="0.2">
      <c r="B48" s="10" t="s">
        <v>57</v>
      </c>
      <c r="C48" s="15">
        <v>20355000</v>
      </c>
      <c r="D48" s="14" t="s">
        <v>34</v>
      </c>
      <c r="E48" s="16" t="s">
        <v>23</v>
      </c>
      <c r="F48" s="29" t="s">
        <v>35</v>
      </c>
      <c r="G48" s="29" t="s">
        <v>7</v>
      </c>
      <c r="H48" s="14" t="s">
        <v>11</v>
      </c>
      <c r="I48" s="25">
        <v>-6765.35</v>
      </c>
      <c r="J48" s="25">
        <v>6765.35</v>
      </c>
      <c r="K48" s="25"/>
      <c r="L48" s="3"/>
    </row>
    <row r="49" spans="2:12" s="1" customFormat="1" ht="18.2" customHeight="1" x14ac:dyDescent="0.2">
      <c r="B49" s="10" t="s">
        <v>57</v>
      </c>
      <c r="C49" s="12">
        <v>20355000</v>
      </c>
      <c r="D49" s="11" t="s">
        <v>34</v>
      </c>
      <c r="E49" s="13" t="s">
        <v>23</v>
      </c>
      <c r="F49" s="28" t="s">
        <v>31</v>
      </c>
      <c r="G49" s="28" t="s">
        <v>7</v>
      </c>
      <c r="H49" s="11" t="s">
        <v>11</v>
      </c>
      <c r="I49" s="25">
        <v>-3082.98</v>
      </c>
      <c r="J49" s="25">
        <v>3082.98</v>
      </c>
      <c r="K49" s="25"/>
      <c r="L49" s="3"/>
    </row>
    <row r="50" spans="2:12" s="1" customFormat="1" ht="18.2" customHeight="1" x14ac:dyDescent="0.2">
      <c r="B50" s="10" t="s">
        <v>57</v>
      </c>
      <c r="C50" s="12">
        <v>20355000</v>
      </c>
      <c r="D50" s="11" t="s">
        <v>17</v>
      </c>
      <c r="E50" s="13" t="s">
        <v>23</v>
      </c>
      <c r="F50" s="28" t="s">
        <v>35</v>
      </c>
      <c r="G50" s="28" t="s">
        <v>7</v>
      </c>
      <c r="H50" s="11" t="s">
        <v>10</v>
      </c>
      <c r="I50" s="25">
        <v>-38336.97</v>
      </c>
      <c r="J50" s="25">
        <v>38336.97</v>
      </c>
      <c r="K50" s="25"/>
      <c r="L50" s="3"/>
    </row>
    <row r="51" spans="2:12" s="1" customFormat="1" ht="18.2" customHeight="1" x14ac:dyDescent="0.2">
      <c r="B51" s="10" t="s">
        <v>57</v>
      </c>
      <c r="C51" s="15">
        <v>20355000</v>
      </c>
      <c r="D51" s="14" t="s">
        <v>17</v>
      </c>
      <c r="E51" s="16" t="s">
        <v>23</v>
      </c>
      <c r="F51" s="29" t="s">
        <v>31</v>
      </c>
      <c r="G51" s="29" t="s">
        <v>7</v>
      </c>
      <c r="H51" s="14" t="s">
        <v>10</v>
      </c>
      <c r="I51" s="25">
        <v>-27183.83</v>
      </c>
      <c r="J51" s="25">
        <v>27183.83</v>
      </c>
      <c r="K51" s="25"/>
      <c r="L51" s="3"/>
    </row>
    <row r="52" spans="2:12" s="1" customFormat="1" ht="18.2" customHeight="1" x14ac:dyDescent="0.2">
      <c r="B52" s="10" t="s">
        <v>57</v>
      </c>
      <c r="C52" s="15">
        <v>10355000</v>
      </c>
      <c r="D52" s="14" t="s">
        <v>17</v>
      </c>
      <c r="E52" s="16" t="s">
        <v>24</v>
      </c>
      <c r="F52" s="29" t="s">
        <v>6</v>
      </c>
      <c r="G52" s="29" t="s">
        <v>7</v>
      </c>
      <c r="H52" s="14" t="s">
        <v>10</v>
      </c>
      <c r="I52" s="25">
        <v>452466.32</v>
      </c>
      <c r="J52" s="25"/>
      <c r="K52" s="25">
        <v>452466.32</v>
      </c>
      <c r="L52" s="4"/>
    </row>
    <row r="53" spans="2:12" s="1" customFormat="1" ht="18.2" customHeight="1" x14ac:dyDescent="0.2">
      <c r="B53" s="10" t="s">
        <v>57</v>
      </c>
      <c r="C53" s="12">
        <v>10365000</v>
      </c>
      <c r="D53" s="11" t="s">
        <v>17</v>
      </c>
      <c r="E53" s="13" t="s">
        <v>24</v>
      </c>
      <c r="F53" s="28" t="s">
        <v>32</v>
      </c>
      <c r="G53" s="28" t="s">
        <v>7</v>
      </c>
      <c r="H53" s="11" t="s">
        <v>10</v>
      </c>
      <c r="I53" s="25">
        <v>366.58</v>
      </c>
      <c r="J53" s="25"/>
      <c r="K53" s="25">
        <v>366.58</v>
      </c>
      <c r="L53" s="4"/>
    </row>
    <row r="54" spans="2:12" s="1" customFormat="1" ht="18.2" customHeight="1" x14ac:dyDescent="0.2">
      <c r="B54" s="10" t="s">
        <v>57</v>
      </c>
      <c r="C54" s="15">
        <v>10365000</v>
      </c>
      <c r="D54" s="14" t="s">
        <v>17</v>
      </c>
      <c r="E54" s="16" t="s">
        <v>24</v>
      </c>
      <c r="F54" s="29" t="s">
        <v>32</v>
      </c>
      <c r="G54" s="29" t="s">
        <v>7</v>
      </c>
      <c r="H54" s="14" t="s">
        <v>10</v>
      </c>
      <c r="I54" s="25">
        <v>6290.42</v>
      </c>
      <c r="J54" s="25"/>
      <c r="K54" s="25">
        <v>6290.42</v>
      </c>
      <c r="L54" s="4"/>
    </row>
    <row r="55" spans="2:12" s="1" customFormat="1" ht="18.2" customHeight="1" x14ac:dyDescent="0.2">
      <c r="B55" s="10" t="s">
        <v>57</v>
      </c>
      <c r="C55" s="15">
        <v>10385000</v>
      </c>
      <c r="D55" s="14" t="s">
        <v>34</v>
      </c>
      <c r="E55" s="16" t="s">
        <v>24</v>
      </c>
      <c r="F55" s="29" t="s">
        <v>32</v>
      </c>
      <c r="G55" s="29" t="s">
        <v>7</v>
      </c>
      <c r="H55" s="14" t="s">
        <v>11</v>
      </c>
      <c r="I55" s="25">
        <v>48881.7</v>
      </c>
      <c r="J55" s="25"/>
      <c r="K55" s="25">
        <v>48881.7</v>
      </c>
      <c r="L55" s="4"/>
    </row>
    <row r="56" spans="2:12" s="1" customFormat="1" ht="18.2" customHeight="1" x14ac:dyDescent="0.2">
      <c r="B56" s="10" t="s">
        <v>57</v>
      </c>
      <c r="C56" s="12">
        <v>10385000</v>
      </c>
      <c r="D56" s="11" t="s">
        <v>34</v>
      </c>
      <c r="E56" s="13" t="s">
        <v>24</v>
      </c>
      <c r="F56" s="28" t="s">
        <v>32</v>
      </c>
      <c r="G56" s="28" t="s">
        <v>7</v>
      </c>
      <c r="H56" s="11" t="s">
        <v>11</v>
      </c>
      <c r="I56" s="25">
        <v>36492.15</v>
      </c>
      <c r="J56" s="25"/>
      <c r="K56" s="25">
        <v>36492.15</v>
      </c>
      <c r="L56" s="4"/>
    </row>
    <row r="57" spans="2:12" s="1" customFormat="1" ht="18.2" customHeight="1" x14ac:dyDescent="0.2">
      <c r="B57" s="10" t="s">
        <v>57</v>
      </c>
      <c r="C57" s="15">
        <v>10385000</v>
      </c>
      <c r="D57" s="14" t="s">
        <v>34</v>
      </c>
      <c r="E57" s="16" t="s">
        <v>24</v>
      </c>
      <c r="F57" s="29" t="s">
        <v>32</v>
      </c>
      <c r="G57" s="29" t="s">
        <v>7</v>
      </c>
      <c r="H57" s="14" t="s">
        <v>11</v>
      </c>
      <c r="I57" s="25">
        <v>20858.52</v>
      </c>
      <c r="J57" s="25"/>
      <c r="K57" s="25">
        <v>20858.52</v>
      </c>
      <c r="L57" s="4"/>
    </row>
    <row r="58" spans="2:12" s="1" customFormat="1" ht="18.2" customHeight="1" x14ac:dyDescent="0.2">
      <c r="B58" s="10" t="s">
        <v>57</v>
      </c>
      <c r="C58" s="15">
        <v>10385000</v>
      </c>
      <c r="D58" s="14" t="s">
        <v>17</v>
      </c>
      <c r="E58" s="16" t="s">
        <v>24</v>
      </c>
      <c r="F58" s="29" t="s">
        <v>32</v>
      </c>
      <c r="G58" s="29" t="s">
        <v>7</v>
      </c>
      <c r="H58" s="14" t="s">
        <v>10</v>
      </c>
      <c r="I58" s="25">
        <v>276996.3</v>
      </c>
      <c r="J58" s="25"/>
      <c r="K58" s="25">
        <v>276996.3</v>
      </c>
      <c r="L58" s="4"/>
    </row>
    <row r="59" spans="2:12" s="1" customFormat="1" ht="18.2" customHeight="1" x14ac:dyDescent="0.2">
      <c r="B59" s="10" t="s">
        <v>57</v>
      </c>
      <c r="C59" s="12">
        <v>10385000</v>
      </c>
      <c r="D59" s="11" t="s">
        <v>17</v>
      </c>
      <c r="E59" s="13" t="s">
        <v>24</v>
      </c>
      <c r="F59" s="28" t="s">
        <v>32</v>
      </c>
      <c r="G59" s="28" t="s">
        <v>7</v>
      </c>
      <c r="H59" s="11" t="s">
        <v>10</v>
      </c>
      <c r="I59" s="25">
        <v>206788.85</v>
      </c>
      <c r="J59" s="25"/>
      <c r="K59" s="25">
        <v>206788.85</v>
      </c>
      <c r="L59" s="4"/>
    </row>
    <row r="60" spans="2:12" s="1" customFormat="1" ht="18.2" customHeight="1" x14ac:dyDescent="0.2">
      <c r="B60" s="10" t="s">
        <v>57</v>
      </c>
      <c r="C60" s="15">
        <v>10385000</v>
      </c>
      <c r="D60" s="14" t="s">
        <v>17</v>
      </c>
      <c r="E60" s="16" t="s">
        <v>24</v>
      </c>
      <c r="F60" s="29" t="s">
        <v>32</v>
      </c>
      <c r="G60" s="29" t="s">
        <v>7</v>
      </c>
      <c r="H60" s="14" t="s">
        <v>10</v>
      </c>
      <c r="I60" s="25">
        <v>118196.48</v>
      </c>
      <c r="J60" s="25"/>
      <c r="K60" s="25">
        <v>118196.48</v>
      </c>
      <c r="L60" s="4"/>
    </row>
    <row r="61" spans="2:12" s="1" customFormat="1" ht="18.2" customHeight="1" x14ac:dyDescent="0.2">
      <c r="B61" s="10" t="s">
        <v>57</v>
      </c>
      <c r="C61" s="12">
        <v>10355000</v>
      </c>
      <c r="D61" s="11" t="s">
        <v>17</v>
      </c>
      <c r="E61" s="13" t="s">
        <v>25</v>
      </c>
      <c r="F61" s="28" t="s">
        <v>6</v>
      </c>
      <c r="G61" s="28" t="s">
        <v>5</v>
      </c>
      <c r="H61" s="11" t="s">
        <v>10</v>
      </c>
      <c r="I61" s="25">
        <v>10857.06</v>
      </c>
      <c r="J61" s="25"/>
      <c r="K61" s="25">
        <v>10857.06</v>
      </c>
      <c r="L61" s="4"/>
    </row>
    <row r="62" spans="2:12" s="1" customFormat="1" ht="18.2" customHeight="1" x14ac:dyDescent="0.2">
      <c r="B62" s="10" t="s">
        <v>57</v>
      </c>
      <c r="C62" s="15">
        <v>20355000</v>
      </c>
      <c r="D62" s="14" t="s">
        <v>34</v>
      </c>
      <c r="E62" s="16" t="s">
        <v>25</v>
      </c>
      <c r="F62" s="29" t="s">
        <v>35</v>
      </c>
      <c r="G62" s="29" t="s">
        <v>5</v>
      </c>
      <c r="H62" s="14" t="s">
        <v>11</v>
      </c>
      <c r="I62" s="25">
        <v>-4653.0200000000004</v>
      </c>
      <c r="J62" s="25">
        <v>4653.0200000000004</v>
      </c>
      <c r="K62" s="25"/>
      <c r="L62" s="3"/>
    </row>
    <row r="63" spans="2:12" s="1" customFormat="1" ht="18.2" customHeight="1" x14ac:dyDescent="0.2">
      <c r="B63" s="10" t="s">
        <v>57</v>
      </c>
      <c r="C63" s="12">
        <v>20355000</v>
      </c>
      <c r="D63" s="11" t="s">
        <v>17</v>
      </c>
      <c r="E63" s="13" t="s">
        <v>25</v>
      </c>
      <c r="F63" s="28" t="s">
        <v>35</v>
      </c>
      <c r="G63" s="28" t="s">
        <v>5</v>
      </c>
      <c r="H63" s="11" t="s">
        <v>10</v>
      </c>
      <c r="I63" s="25">
        <v>-10857.06</v>
      </c>
      <c r="J63" s="25">
        <v>10857.06</v>
      </c>
      <c r="K63" s="25"/>
      <c r="L63" s="3"/>
    </row>
    <row r="64" spans="2:12" s="1" customFormat="1" ht="18.2" customHeight="1" x14ac:dyDescent="0.2">
      <c r="B64" s="10" t="s">
        <v>57</v>
      </c>
      <c r="C64" s="12">
        <v>10355000</v>
      </c>
      <c r="D64" s="11" t="s">
        <v>17</v>
      </c>
      <c r="E64" s="13" t="s">
        <v>27</v>
      </c>
      <c r="F64" s="28" t="s">
        <v>26</v>
      </c>
      <c r="G64" s="28" t="s">
        <v>5</v>
      </c>
      <c r="H64" s="11" t="s">
        <v>8</v>
      </c>
      <c r="I64" s="25">
        <v>67299.69</v>
      </c>
      <c r="J64" s="25"/>
      <c r="K64" s="25">
        <v>67299.69</v>
      </c>
      <c r="L64" s="4"/>
    </row>
    <row r="65" spans="2:12" s="1" customFormat="1" ht="18.2" customHeight="1" x14ac:dyDescent="0.2">
      <c r="B65" s="10" t="s">
        <v>57</v>
      </c>
      <c r="C65" s="15">
        <v>10355000</v>
      </c>
      <c r="D65" s="14" t="s">
        <v>17</v>
      </c>
      <c r="E65" s="16" t="s">
        <v>27</v>
      </c>
      <c r="F65" s="29" t="s">
        <v>26</v>
      </c>
      <c r="G65" s="29" t="s">
        <v>5</v>
      </c>
      <c r="H65" s="14" t="s">
        <v>8</v>
      </c>
      <c r="I65" s="25">
        <v>60173.62</v>
      </c>
      <c r="J65" s="25"/>
      <c r="K65" s="25">
        <v>60173.62</v>
      </c>
      <c r="L65" s="4"/>
    </row>
    <row r="66" spans="2:12" s="1" customFormat="1" ht="18.2" customHeight="1" x14ac:dyDescent="0.2">
      <c r="B66" s="10" t="s">
        <v>57</v>
      </c>
      <c r="C66" s="15">
        <v>20201000</v>
      </c>
      <c r="D66" s="14" t="s">
        <v>49</v>
      </c>
      <c r="E66" s="16"/>
      <c r="F66" s="29" t="s">
        <v>55</v>
      </c>
      <c r="G66" s="29" t="s">
        <v>5</v>
      </c>
      <c r="H66" s="14"/>
      <c r="I66" s="25">
        <v>-64772.29</v>
      </c>
      <c r="J66" s="25">
        <v>64772.29</v>
      </c>
      <c r="K66" s="25"/>
      <c r="L66" s="4"/>
    </row>
    <row r="67" spans="2:12" s="1" customFormat="1" ht="18.2" customHeight="1" x14ac:dyDescent="0.2">
      <c r="B67" s="10" t="s">
        <v>57</v>
      </c>
      <c r="C67" s="12">
        <v>20355000</v>
      </c>
      <c r="D67" s="11" t="s">
        <v>34</v>
      </c>
      <c r="E67" s="13" t="s">
        <v>27</v>
      </c>
      <c r="F67" s="28" t="s">
        <v>35</v>
      </c>
      <c r="G67" s="28" t="s">
        <v>5</v>
      </c>
      <c r="H67" s="11" t="s">
        <v>11</v>
      </c>
      <c r="I67" s="25">
        <v>-10618.87</v>
      </c>
      <c r="J67" s="25">
        <v>10618.87</v>
      </c>
      <c r="K67" s="25"/>
      <c r="L67" s="3"/>
    </row>
    <row r="68" spans="2:12" s="1" customFormat="1" ht="18.2" customHeight="1" x14ac:dyDescent="0.2">
      <c r="B68" s="10" t="s">
        <v>57</v>
      </c>
      <c r="C68" s="12">
        <v>20355000</v>
      </c>
      <c r="D68" s="11" t="s">
        <v>17</v>
      </c>
      <c r="E68" s="13" t="s">
        <v>27</v>
      </c>
      <c r="F68" s="28" t="s">
        <v>35</v>
      </c>
      <c r="G68" s="28" t="s">
        <v>5</v>
      </c>
      <c r="H68" s="11" t="s">
        <v>10</v>
      </c>
      <c r="I68" s="25">
        <v>-60173.62</v>
      </c>
      <c r="J68" s="25">
        <v>60173.62</v>
      </c>
      <c r="K68" s="25"/>
      <c r="L68" s="3"/>
    </row>
    <row r="69" spans="2:12" s="1" customFormat="1" ht="18.2" customHeight="1" x14ac:dyDescent="0.2">
      <c r="B69" s="10" t="s">
        <v>57</v>
      </c>
      <c r="C69" s="12">
        <v>20365000</v>
      </c>
      <c r="D69" s="11" t="s">
        <v>17</v>
      </c>
      <c r="E69" s="13" t="s">
        <v>29</v>
      </c>
      <c r="F69" s="28" t="s">
        <v>6</v>
      </c>
      <c r="G69" s="28" t="s">
        <v>7</v>
      </c>
      <c r="H69" s="11" t="s">
        <v>10</v>
      </c>
      <c r="I69" s="25">
        <v>-130165.09</v>
      </c>
      <c r="J69" s="25">
        <v>130165.09</v>
      </c>
      <c r="K69" s="25"/>
      <c r="L69" s="3"/>
    </row>
    <row r="70" spans="2:12" s="1" customFormat="1" ht="18.2" customHeight="1" x14ac:dyDescent="0.2">
      <c r="B70" s="10" t="s">
        <v>57</v>
      </c>
      <c r="C70" s="15">
        <v>20385000</v>
      </c>
      <c r="D70" s="14" t="s">
        <v>17</v>
      </c>
      <c r="E70" s="16" t="s">
        <v>29</v>
      </c>
      <c r="F70" s="29" t="s">
        <v>6</v>
      </c>
      <c r="G70" s="29" t="s">
        <v>5</v>
      </c>
      <c r="H70" s="14" t="s">
        <v>10</v>
      </c>
      <c r="I70" s="25">
        <v>-2782975.57</v>
      </c>
      <c r="J70" s="25">
        <v>2782975.57</v>
      </c>
      <c r="K70" s="25"/>
      <c r="L70" s="3"/>
    </row>
    <row r="71" spans="2:12" s="1" customFormat="1" ht="18.2" customHeight="1" x14ac:dyDescent="0.2">
      <c r="B71" s="10" t="s">
        <v>57</v>
      </c>
      <c r="C71" s="15">
        <v>10355000</v>
      </c>
      <c r="D71" s="14" t="s">
        <v>17</v>
      </c>
      <c r="E71" s="16" t="s">
        <v>28</v>
      </c>
      <c r="F71" s="29" t="s">
        <v>6</v>
      </c>
      <c r="G71" s="29" t="s">
        <v>7</v>
      </c>
      <c r="H71" s="14" t="s">
        <v>16</v>
      </c>
      <c r="I71" s="25">
        <v>2021474.18</v>
      </c>
      <c r="J71" s="25"/>
      <c r="K71" s="25">
        <v>2021474.18</v>
      </c>
      <c r="L71" s="4"/>
    </row>
    <row r="72" spans="2:12" s="1" customFormat="1" ht="18.2" customHeight="1" x14ac:dyDescent="0.2">
      <c r="B72" s="10" t="s">
        <v>57</v>
      </c>
      <c r="C72" s="15">
        <v>20355000</v>
      </c>
      <c r="D72" s="14" t="s">
        <v>17</v>
      </c>
      <c r="E72" s="16" t="s">
        <v>28</v>
      </c>
      <c r="F72" s="29" t="s">
        <v>31</v>
      </c>
      <c r="G72" s="29" t="s">
        <v>7</v>
      </c>
      <c r="H72" s="14" t="s">
        <v>16</v>
      </c>
      <c r="I72" s="25">
        <v>-432925.35</v>
      </c>
      <c r="J72" s="25">
        <v>432925.35</v>
      </c>
      <c r="K72" s="25"/>
      <c r="L72" s="3"/>
    </row>
    <row r="73" spans="2:12" s="1" customFormat="1" ht="18.2" customHeight="1" x14ac:dyDescent="0.2">
      <c r="B73" s="10" t="s">
        <v>57</v>
      </c>
      <c r="C73" s="15">
        <v>71001000</v>
      </c>
      <c r="D73" s="14" t="s">
        <v>11</v>
      </c>
      <c r="E73" s="16"/>
      <c r="F73" s="29" t="s">
        <v>53</v>
      </c>
      <c r="G73" s="29" t="s">
        <v>50</v>
      </c>
      <c r="H73" s="14"/>
      <c r="I73" s="25">
        <v>153116806.72</v>
      </c>
      <c r="J73" s="25">
        <v>153116806.72</v>
      </c>
      <c r="K73" s="25"/>
      <c r="L73" s="3"/>
    </row>
    <row r="74" spans="2:12" s="1" customFormat="1" ht="18.2" customHeight="1" x14ac:dyDescent="0.2">
      <c r="B74" s="10" t="s">
        <v>57</v>
      </c>
      <c r="C74" s="15">
        <v>71001000</v>
      </c>
      <c r="D74" s="14" t="s">
        <v>11</v>
      </c>
      <c r="E74" s="16"/>
      <c r="F74" s="29" t="s">
        <v>54</v>
      </c>
      <c r="G74" s="29" t="s">
        <v>7</v>
      </c>
      <c r="H74" s="14"/>
      <c r="I74" s="25">
        <v>4032.41</v>
      </c>
      <c r="J74" s="25">
        <v>4032.41</v>
      </c>
      <c r="K74" s="25"/>
      <c r="L74" s="3"/>
    </row>
    <row r="75" spans="2:12" s="1" customFormat="1" ht="18.2" customHeight="1" x14ac:dyDescent="0.2">
      <c r="B75" s="10" t="s">
        <v>57</v>
      </c>
      <c r="C75" s="20" t="s">
        <v>48</v>
      </c>
      <c r="D75" s="11" t="s">
        <v>11</v>
      </c>
      <c r="E75" s="13"/>
      <c r="F75" s="30" t="s">
        <v>30</v>
      </c>
      <c r="G75" s="30" t="s">
        <v>7</v>
      </c>
      <c r="H75" s="11"/>
      <c r="I75" s="25">
        <v>708214</v>
      </c>
      <c r="J75" s="26">
        <v>708214</v>
      </c>
      <c r="K75" s="25"/>
    </row>
    <row r="76" spans="2:12" s="1" customFormat="1" ht="18.2" customHeight="1" x14ac:dyDescent="0.2">
      <c r="B76" s="10" t="s">
        <v>57</v>
      </c>
      <c r="C76" s="20">
        <v>71001000</v>
      </c>
      <c r="D76" s="11" t="s">
        <v>11</v>
      </c>
      <c r="E76" s="13"/>
      <c r="F76" s="30" t="s">
        <v>53</v>
      </c>
      <c r="G76" s="30">
        <v>10900</v>
      </c>
      <c r="H76" s="11"/>
      <c r="I76" s="25">
        <v>-64772.29</v>
      </c>
      <c r="J76" s="26"/>
      <c r="K76" s="25">
        <v>64772.29</v>
      </c>
    </row>
    <row r="77" spans="2:12" s="1" customFormat="1" ht="18.2" customHeight="1" x14ac:dyDescent="0.2">
      <c r="B77" s="10" t="s">
        <v>57</v>
      </c>
      <c r="C77" s="20" t="s">
        <v>48</v>
      </c>
      <c r="D77" s="14" t="s">
        <v>11</v>
      </c>
      <c r="E77" s="16"/>
      <c r="F77" s="30" t="s">
        <v>30</v>
      </c>
      <c r="G77" s="30" t="s">
        <v>7</v>
      </c>
      <c r="H77" s="14"/>
      <c r="I77" s="25">
        <v>6657</v>
      </c>
      <c r="J77" s="26">
        <v>6657</v>
      </c>
      <c r="K77" s="25"/>
    </row>
    <row r="78" spans="2:12" s="1" customFormat="1" ht="18.2" customHeight="1" x14ac:dyDescent="0.2">
      <c r="B78" s="10" t="s">
        <v>57</v>
      </c>
      <c r="C78" s="20" t="s">
        <v>48</v>
      </c>
      <c r="D78" s="11" t="s">
        <v>11</v>
      </c>
      <c r="E78" s="13"/>
      <c r="F78" s="30" t="s">
        <v>30</v>
      </c>
      <c r="G78" s="30" t="s">
        <v>7</v>
      </c>
      <c r="H78" s="11"/>
      <c r="I78" s="25">
        <v>93977.07</v>
      </c>
      <c r="J78" s="26">
        <v>93977.07</v>
      </c>
      <c r="K78" s="25"/>
    </row>
    <row r="79" spans="2:12" s="1" customFormat="1" ht="18.2" customHeight="1" x14ac:dyDescent="0.2">
      <c r="B79" s="10" t="s">
        <v>57</v>
      </c>
      <c r="C79" s="20" t="s">
        <v>48</v>
      </c>
      <c r="D79" s="14" t="s">
        <v>11</v>
      </c>
      <c r="E79" s="16"/>
      <c r="F79" s="30" t="s">
        <v>30</v>
      </c>
      <c r="G79" s="30" t="s">
        <v>7</v>
      </c>
      <c r="H79" s="14"/>
      <c r="I79" s="25">
        <v>-1846604.8</v>
      </c>
      <c r="J79" s="25"/>
      <c r="K79" s="25">
        <v>1846604.8</v>
      </c>
    </row>
    <row r="80" spans="2:12" x14ac:dyDescent="0.2">
      <c r="B80" s="10" t="s">
        <v>57</v>
      </c>
      <c r="C80" s="20" t="s">
        <v>48</v>
      </c>
      <c r="D80" s="11" t="s">
        <v>11</v>
      </c>
      <c r="E80" s="21"/>
      <c r="F80" s="30" t="s">
        <v>30</v>
      </c>
      <c r="G80" s="30" t="s">
        <v>5</v>
      </c>
      <c r="H80" s="22"/>
      <c r="I80" s="25">
        <v>-2913140.66</v>
      </c>
      <c r="J80" s="25"/>
      <c r="K80" s="25">
        <v>2913140.66</v>
      </c>
    </row>
    <row r="81" spans="2:11" x14ac:dyDescent="0.2">
      <c r="B81" s="10" t="s">
        <v>57</v>
      </c>
      <c r="C81" s="20" t="s">
        <v>48</v>
      </c>
      <c r="D81" s="14" t="s">
        <v>11</v>
      </c>
      <c r="E81" s="21"/>
      <c r="F81" s="30" t="s">
        <v>30</v>
      </c>
      <c r="G81" s="30" t="s">
        <v>5</v>
      </c>
      <c r="H81" s="22"/>
      <c r="I81" s="25">
        <v>10857.06</v>
      </c>
      <c r="J81" s="25">
        <v>10857.06</v>
      </c>
      <c r="K81" s="25"/>
    </row>
    <row r="82" spans="2:11" x14ac:dyDescent="0.2">
      <c r="B82" s="10" t="s">
        <v>57</v>
      </c>
      <c r="C82" s="20" t="s">
        <v>48</v>
      </c>
      <c r="D82" s="11" t="s">
        <v>11</v>
      </c>
      <c r="E82" s="21"/>
      <c r="F82" s="30" t="s">
        <v>30</v>
      </c>
      <c r="G82" s="30" t="s">
        <v>5</v>
      </c>
      <c r="H82" s="22"/>
      <c r="I82" s="25">
        <v>4653.0200000000004</v>
      </c>
      <c r="J82" s="25">
        <v>4653.0200000000004</v>
      </c>
      <c r="K82" s="25"/>
    </row>
    <row r="83" spans="2:11" x14ac:dyDescent="0.2">
      <c r="B83" s="10" t="s">
        <v>57</v>
      </c>
      <c r="C83" s="20" t="s">
        <v>48</v>
      </c>
      <c r="D83" s="14" t="s">
        <v>11</v>
      </c>
      <c r="E83" s="21"/>
      <c r="F83" s="30" t="s">
        <v>30</v>
      </c>
      <c r="G83" s="30" t="s">
        <v>7</v>
      </c>
      <c r="H83" s="22"/>
      <c r="I83" s="25">
        <v>6154279.7400000002</v>
      </c>
      <c r="J83" s="25">
        <v>6154279.7400000002</v>
      </c>
      <c r="K83" s="25"/>
    </row>
    <row r="84" spans="2:11" x14ac:dyDescent="0.2">
      <c r="B84" s="10" t="s">
        <v>57</v>
      </c>
      <c r="C84" s="20" t="s">
        <v>48</v>
      </c>
      <c r="D84" s="11" t="s">
        <v>11</v>
      </c>
      <c r="E84" s="21"/>
      <c r="F84" s="30" t="s">
        <v>30</v>
      </c>
      <c r="G84" s="30" t="s">
        <v>13</v>
      </c>
      <c r="H84" s="22"/>
      <c r="I84" s="25">
        <v>147353.09</v>
      </c>
      <c r="J84" s="25">
        <v>147353.09</v>
      </c>
      <c r="K84" s="25"/>
    </row>
    <row r="85" spans="2:11" x14ac:dyDescent="0.2">
      <c r="B85" s="10" t="s">
        <v>57</v>
      </c>
      <c r="C85" s="20" t="s">
        <v>48</v>
      </c>
      <c r="D85" s="14" t="s">
        <v>11</v>
      </c>
      <c r="E85" s="21"/>
      <c r="F85" s="30" t="s">
        <v>30</v>
      </c>
      <c r="G85" s="30" t="s">
        <v>13</v>
      </c>
      <c r="H85" s="22"/>
      <c r="I85" s="25">
        <v>67299.69</v>
      </c>
      <c r="J85" s="25">
        <v>67299.69</v>
      </c>
      <c r="K85" s="25"/>
    </row>
    <row r="86" spans="2:11" x14ac:dyDescent="0.2">
      <c r="B86" s="10" t="s">
        <v>57</v>
      </c>
      <c r="C86" s="20" t="s">
        <v>48</v>
      </c>
      <c r="D86" s="11" t="s">
        <v>11</v>
      </c>
      <c r="E86" s="21"/>
      <c r="F86" s="30" t="s">
        <v>30</v>
      </c>
      <c r="G86" s="30" t="s">
        <v>7</v>
      </c>
      <c r="H86" s="22"/>
      <c r="I86" s="25">
        <v>2021474.18</v>
      </c>
      <c r="J86" s="25">
        <v>2021474.18</v>
      </c>
      <c r="K86" s="25"/>
    </row>
    <row r="87" spans="2:11" x14ac:dyDescent="0.2">
      <c r="B87" s="10" t="s">
        <v>57</v>
      </c>
      <c r="C87" s="20" t="s">
        <v>48</v>
      </c>
      <c r="D87" s="14" t="s">
        <v>11</v>
      </c>
      <c r="E87" s="21"/>
      <c r="F87" s="30" t="s">
        <v>30</v>
      </c>
      <c r="G87" s="30" t="s">
        <v>5</v>
      </c>
      <c r="H87" s="22"/>
      <c r="I87" s="25">
        <v>-4653.0200000000004</v>
      </c>
      <c r="J87" s="25"/>
      <c r="K87" s="26">
        <v>4653.0200000000004</v>
      </c>
    </row>
    <row r="88" spans="2:11" x14ac:dyDescent="0.2">
      <c r="B88" s="10" t="s">
        <v>57</v>
      </c>
      <c r="C88" s="20" t="s">
        <v>48</v>
      </c>
      <c r="D88" s="11" t="s">
        <v>11</v>
      </c>
      <c r="E88" s="21"/>
      <c r="F88" s="30" t="s">
        <v>30</v>
      </c>
      <c r="G88" s="30" t="s">
        <v>7</v>
      </c>
      <c r="H88" s="22"/>
      <c r="I88" s="25">
        <v>-38660.559999999998</v>
      </c>
      <c r="J88" s="25"/>
      <c r="K88" s="26">
        <v>38660.559999999998</v>
      </c>
    </row>
    <row r="89" spans="2:11" x14ac:dyDescent="0.2">
      <c r="B89" s="10" t="s">
        <v>57</v>
      </c>
      <c r="C89" s="20" t="s">
        <v>48</v>
      </c>
      <c r="D89" s="14" t="s">
        <v>11</v>
      </c>
      <c r="E89" s="21"/>
      <c r="F89" s="30" t="s">
        <v>30</v>
      </c>
      <c r="G89" s="30" t="s">
        <v>13</v>
      </c>
      <c r="H89" s="22"/>
      <c r="I89" s="25">
        <v>-4472.05</v>
      </c>
      <c r="J89" s="25"/>
      <c r="K89" s="26">
        <v>4472.05</v>
      </c>
    </row>
    <row r="90" spans="2:11" x14ac:dyDescent="0.2">
      <c r="B90" s="10" t="s">
        <v>57</v>
      </c>
      <c r="C90" s="20" t="s">
        <v>48</v>
      </c>
      <c r="D90" s="11" t="s">
        <v>11</v>
      </c>
      <c r="E90" s="21"/>
      <c r="F90" s="30" t="s">
        <v>30</v>
      </c>
      <c r="G90" s="30" t="s">
        <v>7</v>
      </c>
      <c r="H90" s="22"/>
      <c r="I90" s="25">
        <v>-6765.35</v>
      </c>
      <c r="J90" s="25"/>
      <c r="K90" s="26">
        <v>6765.35</v>
      </c>
    </row>
    <row r="91" spans="2:11" x14ac:dyDescent="0.2">
      <c r="B91" s="10" t="s">
        <v>57</v>
      </c>
      <c r="C91" s="20" t="s">
        <v>48</v>
      </c>
      <c r="D91" s="14" t="s">
        <v>11</v>
      </c>
      <c r="E91" s="21"/>
      <c r="F91" s="30" t="s">
        <v>30</v>
      </c>
      <c r="G91" s="30" t="s">
        <v>5</v>
      </c>
      <c r="H91" s="22"/>
      <c r="I91" s="25">
        <v>-10618.87</v>
      </c>
      <c r="J91" s="25"/>
      <c r="K91" s="26">
        <v>10618.87</v>
      </c>
    </row>
    <row r="92" spans="2:11" x14ac:dyDescent="0.2">
      <c r="I92" s="7">
        <f>SUM(I8:I91)</f>
        <v>314891832.75999993</v>
      </c>
      <c r="J92" s="7">
        <f>SUM(J8:J91)</f>
        <v>167562968.79000002</v>
      </c>
      <c r="K92" s="7">
        <f>SUM(K8:K91)</f>
        <v>167562968.79000008</v>
      </c>
    </row>
    <row r="93" spans="2:11" x14ac:dyDescent="0.2">
      <c r="B93" s="23"/>
    </row>
  </sheetData>
  <autoFilter ref="B7:K92" xr:uid="{00000000-0001-0000-0000-000000000000}"/>
  <sortState xmlns:xlrd2="http://schemas.microsoft.com/office/spreadsheetml/2017/richdata2" ref="B10:K93">
    <sortCondition ref="E10:E93"/>
  </sortState>
  <mergeCells count="1">
    <mergeCell ref="F4:F5"/>
  </mergeCells>
  <phoneticPr fontId="6" type="noConversion"/>
  <pageMargins left="0.7" right="0.7" top="0.75" bottom="0.75" header="0.3" footer="0.3"/>
  <pageSetup paperSize="12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üleandmisakt_lisa1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Ester Timmas</cp:lastModifiedBy>
  <dcterms:created xsi:type="dcterms:W3CDTF">2024-03-18T07:23:29Z</dcterms:created>
  <dcterms:modified xsi:type="dcterms:W3CDTF">2024-03-19T08:16:34Z</dcterms:modified>
</cp:coreProperties>
</file>